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Drive\BX-Hub\05 Marketing\08 Templates zum Download\"/>
    </mc:Choice>
  </mc:AlternateContent>
  <xr:revisionPtr revIDLastSave="0" documentId="13_ncr:1_{4D640B41-F3E0-4949-AEC3-3CC71E8531AD}" xr6:coauthVersionLast="47" xr6:coauthVersionMax="47" xr10:uidLastSave="{00000000-0000-0000-0000-000000000000}"/>
  <bookViews>
    <workbookView xWindow="-120" yWindow="-120" windowWidth="29040" windowHeight="15990" xr2:uid="{CF617D14-FF97-4601-9DA8-BAF7D1F443CA}"/>
  </bookViews>
  <sheets>
    <sheet name="I-Lösung-Urs. &amp; Konflikt Matrix" sheetId="1" r:id="rId1"/>
  </sheets>
  <externalReferences>
    <externalReference r:id="rId2"/>
  </externalReferences>
  <definedNames>
    <definedName name="choice">#REF!</definedName>
    <definedName name="choice2">'[1]A-Kernursachen Zusammenfassung'!$AA$2:$AA$4</definedName>
    <definedName name="choice3">'I-Lösung-Urs. &amp; Konflikt Matrix'!$O$11:$O$15</definedName>
    <definedName name="detectionprob">'[1]A-FMEA'!#REF!</definedName>
    <definedName name="_xlnm.Print_Area" localSheetId="0">'I-Lösung-Urs. &amp; Konflikt Matrix'!$B$7:$V$21</definedName>
    <definedName name="gagerr">'[1]SUPPORT-Gage R&amp;R (diskret)'!$Y$2:$Y$3</definedName>
    <definedName name="ontrack">'[1]SUPPORT-To-Do-Liste'!$AB$2:$AB$3</definedName>
    <definedName name="phase">'[1]SUPPORT-To-Do-Liste'!$AA$2:$AA$7</definedName>
    <definedName name="raci">'[1]I-Soll-RACI'!$D$21:$D$24</definedName>
    <definedName name="rating">#REF!</definedName>
    <definedName name="rating3">#REF!</definedName>
    <definedName name="scale">'[1]I-Pot. Lösungen &amp; Auswahl'!$P$35:$P$38</definedName>
    <definedName name="status">#REF!</definedName>
    <definedName name="support">'[1]D-Stakeholderanalyse'!$Z$4:$Z$8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<sst xmlns="http://schemas.openxmlformats.org/spreadsheetml/2006/main" count="54" uniqueCount="40">
  <si>
    <t>Projektleiter*in:</t>
  </si>
  <si>
    <t>Datum:</t>
  </si>
  <si>
    <t>Sponsor*in:</t>
  </si>
  <si>
    <t>Projekttitel:</t>
  </si>
  <si>
    <t>URSACHE-LÖSUNG-MATRIX</t>
  </si>
  <si>
    <r>
      <rPr>
        <b/>
        <sz val="9"/>
        <color theme="0"/>
        <rFont val="Maven Pro"/>
      </rPr>
      <t>ZIEL</t>
    </r>
    <r>
      <rPr>
        <sz val="9"/>
        <color theme="0"/>
        <rFont val="Maven Pro"/>
      </rPr>
      <t xml:space="preserve">
Sicherstellen, dass die ausgewählten Lösungen alle Kernursachen beseitigen. Jede verifizierte Hauptursache sollte zur Erreichung des Projektziels beseitigt werden.
Die Ursache-Lösungs-Matrix stellt sicher, dass es eine Lösung oder eine Reihe von Lösungen zur Beseitigung jeder Hauptursache gibt.
Die zu beantwortende Frage lautet: </t>
    </r>
    <r>
      <rPr>
        <b/>
        <sz val="9"/>
        <color theme="0"/>
        <rFont val="Maven Pro"/>
      </rPr>
      <t>Wie gut ist die Lösng in der Lage, die Kernursache zu beheben?</t>
    </r>
    <r>
      <rPr>
        <sz val="9"/>
        <color theme="0"/>
        <rFont val="Maven Pro"/>
      </rPr>
      <t xml:space="preserve">
</t>
    </r>
    <r>
      <rPr>
        <b/>
        <sz val="9"/>
        <color theme="0"/>
        <rFont val="Maven Pro"/>
      </rPr>
      <t xml:space="preserve">
HINWEIS(E)</t>
    </r>
    <r>
      <rPr>
        <sz val="9"/>
        <color theme="0"/>
        <rFont val="Maven Pro"/>
      </rPr>
      <t xml:space="preserve">
Die Wirkung jeder Lösung auf jede Kernursache bewerten</t>
    </r>
  </si>
  <si>
    <t>MÖGLICHE LÖSUNGEN</t>
  </si>
  <si>
    <t>Lösung 1</t>
  </si>
  <si>
    <t>Lösung 2</t>
  </si>
  <si>
    <t>Lösung 3</t>
  </si>
  <si>
    <t>Lösung 4</t>
  </si>
  <si>
    <t>Lösung 5</t>
  </si>
  <si>
    <t>Lösung 6</t>
  </si>
  <si>
    <t>Lösung 7</t>
  </si>
  <si>
    <t>Lösung 8</t>
  </si>
  <si>
    <t>Lösung 9</t>
  </si>
  <si>
    <t>Lösung 10</t>
  </si>
  <si>
    <t>KERN-URSACHEN</t>
  </si>
  <si>
    <t>LEGENDE</t>
  </si>
  <si>
    <t>Kernursache 1</t>
  </si>
  <si>
    <t>starke, positive Wirkung</t>
  </si>
  <si>
    <t>Kernursache 2</t>
  </si>
  <si>
    <t>leichte, positive Wirkung</t>
  </si>
  <si>
    <t>Kernursache 3</t>
  </si>
  <si>
    <t>Kernursache 4</t>
  </si>
  <si>
    <t>leichte, negative Wirkung</t>
  </si>
  <si>
    <t>Kernursache 5</t>
  </si>
  <si>
    <t>starke, negative Wirkung</t>
  </si>
  <si>
    <t>Kernursache 6</t>
  </si>
  <si>
    <t>Kernursache 7</t>
  </si>
  <si>
    <t>Kernursache 8</t>
  </si>
  <si>
    <t>SUMME</t>
  </si>
  <si>
    <t>LÖSUNG-KONFLIKT-MATRIX</t>
  </si>
  <si>
    <r>
      <rPr>
        <b/>
        <sz val="9"/>
        <color theme="0"/>
        <rFont val="Maven Pro"/>
      </rPr>
      <t>ZIEL</t>
    </r>
    <r>
      <rPr>
        <sz val="9"/>
        <color theme="0"/>
        <rFont val="Maven Pro"/>
      </rPr>
      <t xml:space="preserve">
- Sicherstellen, dass sich die ausgewählten Lösungen nicht gegenseitig auf negative Art und Weise stören 
Die Beziehung zwischen den Lösungen kann wie folgt sein: 
- positiv: Lösung verstärkt die Wirkung einer anderen Lösung (z.B. regelmäßige Audits intensivieren die Wirkung der Rüstzeitoptimierung) 
- negativ: eine Lösung schwächt die Wirkung einer anderen Lösung (z.B. Lackierungen mit einem Lack mit einem höheren Wert an Viskosität und gleichzeitig einer höheren Maschinentemperatur verursachen ein schlechtes Ergebnis)
- Keine Korrelation: die Lösungen sind unabhängig voneinander
Die zu beantwortende Frage lautet: </t>
    </r>
    <r>
      <rPr>
        <b/>
        <sz val="9"/>
        <color theme="0"/>
        <rFont val="Maven Pro"/>
      </rPr>
      <t>Was passiert mit der Wirkung von Lösung B, wenn Lösung A implementiert wird?</t>
    </r>
    <r>
      <rPr>
        <sz val="9"/>
        <color theme="0"/>
        <rFont val="Maven Pro"/>
      </rPr>
      <t xml:space="preserve">
</t>
    </r>
    <r>
      <rPr>
        <b/>
        <sz val="9"/>
        <color theme="0"/>
        <rFont val="Maven Pro"/>
      </rPr>
      <t>HINWEIS(E)</t>
    </r>
    <r>
      <rPr>
        <sz val="9"/>
        <color theme="0"/>
        <rFont val="Maven Pro"/>
      </rPr>
      <t xml:space="preserve">
Die Wirkung jeder Lösung auf jede andere Lösung bewerten
Nur die hellgrau unterlegten Felder ausfüllen
</t>
    </r>
  </si>
  <si>
    <t>KORRELATION</t>
  </si>
  <si>
    <t>VERBESSERUNG</t>
  </si>
  <si>
    <t>KORRELATIONS-
STÄRKE</t>
  </si>
  <si>
    <r>
      <t xml:space="preserve">Business Excellence Hub
</t>
    </r>
    <r>
      <rPr>
        <sz val="9"/>
        <color theme="0"/>
        <rFont val="Maven Pro"/>
      </rPr>
      <t>www.bx-hub.de
info@bx-hub.de
+49 234 52007250</t>
    </r>
  </si>
  <si>
    <t>Business Excellence Hub</t>
  </si>
  <si>
    <t>Empowering people to business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</si>
</sst>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9"/>
      <name val="Maven Pro"/>
    </font>
    <font>
      <sz val="10"/>
      <name val="Maven Pro"/>
    </font>
    <font>
      <sz val="9"/>
      <color rgb="FF043C61"/>
      <name val="Maven Pro"/>
    </font>
    <font>
      <sz val="9"/>
      <color indexed="9"/>
      <name val="Maven Pro"/>
    </font>
    <font>
      <sz val="9"/>
      <color rgb="FF003C61"/>
      <name val="Maven Pro"/>
    </font>
    <font>
      <sz val="9"/>
      <color theme="0"/>
      <name val="Maven Pro"/>
    </font>
    <font>
      <b/>
      <sz val="15"/>
      <color indexed="9"/>
      <name val="Maven Pro"/>
    </font>
    <font>
      <b/>
      <sz val="9"/>
      <color theme="0"/>
      <name val="Maven Pro"/>
    </font>
    <font>
      <b/>
      <sz val="9"/>
      <name val="Maven Pro"/>
    </font>
    <font>
      <b/>
      <sz val="11"/>
      <color indexed="9"/>
      <name val="Maven Pro"/>
    </font>
    <font>
      <b/>
      <sz val="10"/>
      <color indexed="9"/>
      <name val="Maven Pro"/>
    </font>
    <font>
      <b/>
      <sz val="9"/>
      <color indexed="9"/>
      <name val="Maven Pro"/>
    </font>
    <font>
      <b/>
      <sz val="9"/>
      <color rgb="FF003C61"/>
      <name val="Maven Pro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C61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00906E"/>
        <bgColor indexed="64"/>
      </patternFill>
    </fill>
    <fill>
      <patternFill patternType="solid">
        <fgColor rgb="FFDCE3E3"/>
        <bgColor indexed="64"/>
      </patternFill>
    </fill>
    <fill>
      <patternFill patternType="solid">
        <fgColor rgb="FFA0AF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43C6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medium">
        <color indexed="9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medium">
        <color indexed="9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0" xfId="0" applyFont="1" applyFill="1" applyProtection="1">
      <protection hidden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14" fontId="5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center" textRotation="90"/>
    </xf>
    <xf numFmtId="0" fontId="11" fillId="3" borderId="3" xfId="0" applyFont="1" applyFill="1" applyBorder="1"/>
    <xf numFmtId="0" fontId="1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/>
    <xf numFmtId="0" fontId="12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/>
    <xf numFmtId="1" fontId="6" fillId="6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Alignment="1">
      <alignment horizontal="center"/>
    </xf>
    <xf numFmtId="0" fontId="6" fillId="0" borderId="2" xfId="1" quotePrefix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right" vertical="center" wrapText="1" indent="1"/>
    </xf>
    <xf numFmtId="1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9" fontId="5" fillId="0" borderId="0" xfId="0" applyNumberFormat="1" applyFont="1"/>
    <xf numFmtId="0" fontId="11" fillId="3" borderId="10" xfId="0" applyFont="1" applyFill="1" applyBorder="1" applyAlignment="1">
      <alignment horizontal="center" vertical="center" wrapText="1"/>
    </xf>
    <xf numFmtId="2" fontId="13" fillId="3" borderId="10" xfId="1" applyNumberFormat="1" applyFont="1" applyFill="1" applyBorder="1" applyAlignment="1">
      <alignment horizontal="center" textRotation="90"/>
    </xf>
    <xf numFmtId="0" fontId="13" fillId="3" borderId="7" xfId="0" applyFont="1" applyFill="1" applyBorder="1" applyAlignment="1">
      <alignment horizontal="left" vertical="center" wrapText="1" indent="1"/>
    </xf>
    <xf numFmtId="0" fontId="13" fillId="3" borderId="2" xfId="1" applyFont="1" applyFill="1" applyBorder="1" applyAlignment="1">
      <alignment horizontal="center" textRotation="90"/>
    </xf>
    <xf numFmtId="2" fontId="14" fillId="6" borderId="7" xfId="1" applyNumberFormat="1" applyFont="1" applyFill="1" applyBorder="1" applyAlignment="1" applyProtection="1">
      <alignment horizontal="left" vertical="center" indent="1"/>
      <protection locked="0"/>
    </xf>
    <xf numFmtId="1" fontId="7" fillId="4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quotePrefix="1" applyFont="1" applyFill="1" applyBorder="1" applyAlignment="1">
      <alignment horizontal="center" vertical="center"/>
    </xf>
    <xf numFmtId="0" fontId="10" fillId="8" borderId="2" xfId="1" applyFont="1" applyFill="1" applyBorder="1" applyAlignment="1">
      <alignment horizontal="center" vertical="center"/>
    </xf>
    <xf numFmtId="0" fontId="9" fillId="9" borderId="2" xfId="1" quotePrefix="1" applyFont="1" applyFill="1" applyBorder="1" applyAlignment="1">
      <alignment horizontal="center" vertical="center"/>
    </xf>
    <xf numFmtId="2" fontId="14" fillId="6" borderId="2" xfId="1" applyNumberFormat="1" applyFont="1" applyFill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left" vertical="center" wrapText="1" indent="1"/>
    </xf>
    <xf numFmtId="1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11" borderId="0" xfId="0" applyFont="1" applyFill="1"/>
    <xf numFmtId="0" fontId="3" fillId="11" borderId="0" xfId="1" applyFont="1" applyFill="1"/>
    <xf numFmtId="0" fontId="2" fillId="11" borderId="0" xfId="0" quotePrefix="1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11" borderId="0" xfId="0" applyFont="1" applyFill="1" applyAlignment="1">
      <alignment horizontal="center" vertical="center"/>
    </xf>
    <xf numFmtId="0" fontId="2" fillId="11" borderId="0" xfId="0" quotePrefix="1" applyFont="1" applyFill="1" applyAlignment="1">
      <alignment horizontal="left" vertical="center"/>
    </xf>
    <xf numFmtId="0" fontId="2" fillId="11" borderId="0" xfId="1" applyFont="1" applyFill="1"/>
    <xf numFmtId="0" fontId="2" fillId="11" borderId="0" xfId="0" applyFont="1" applyFill="1" applyAlignment="1">
      <alignment horizontal="center"/>
    </xf>
    <xf numFmtId="0" fontId="9" fillId="10" borderId="11" xfId="0" applyFont="1" applyFill="1" applyBorder="1" applyAlignment="1">
      <alignment horizontal="center" wrapText="1"/>
    </xf>
    <xf numFmtId="0" fontId="9" fillId="10" borderId="9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2" fontId="13" fillId="3" borderId="7" xfId="1" applyNumberFormat="1" applyFont="1" applyFill="1" applyBorder="1" applyAlignment="1" applyProtection="1">
      <alignment horizontal="left" vertical="center" indent="1"/>
      <protection locked="0"/>
    </xf>
    <xf numFmtId="2" fontId="13" fillId="3" borderId="8" xfId="1" applyNumberFormat="1" applyFont="1" applyFill="1" applyBorder="1" applyAlignment="1" applyProtection="1">
      <alignment horizontal="left" vertical="center" indent="1"/>
      <protection locked="0"/>
    </xf>
    <xf numFmtId="0" fontId="13" fillId="3" borderId="2" xfId="1" applyFont="1" applyFill="1" applyBorder="1" applyAlignment="1">
      <alignment horizontal="center" textRotation="90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4" fillId="0" borderId="1" xfId="1" applyFont="1" applyBorder="1" applyAlignment="1">
      <alignment horizontal="left" wrapText="1"/>
    </xf>
    <xf numFmtId="0" fontId="14" fillId="0" borderId="1" xfId="1" applyFont="1" applyBorder="1" applyAlignment="1">
      <alignment horizontal="left"/>
    </xf>
  </cellXfs>
  <cellStyles count="2">
    <cellStyle name="Standard" xfId="0" builtinId="0"/>
    <cellStyle name="Standard 2" xfId="1" xr:uid="{27D34A94-F7FC-4597-98BD-AF1B7B8BD76D}"/>
  </cellStyles>
  <dxfs count="5">
    <dxf>
      <font>
        <b/>
        <i val="0"/>
        <color theme="0"/>
      </font>
      <fill>
        <patternFill>
          <bgColor rgb="FFA02B37"/>
        </patternFill>
      </fill>
    </dxf>
    <dxf>
      <font>
        <b/>
        <i val="0"/>
        <color auto="1"/>
      </font>
      <fill>
        <patternFill>
          <bgColor rgb="FFF0A532"/>
        </patternFill>
      </fill>
    </dxf>
    <dxf>
      <font>
        <b/>
        <i val="0"/>
      </font>
      <fill>
        <patternFill>
          <bgColor rgb="FFA0AF49"/>
        </patternFill>
      </fill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</xdr:row>
      <xdr:rowOff>171450</xdr:rowOff>
    </xdr:from>
    <xdr:to>
      <xdr:col>15</xdr:col>
      <xdr:colOff>1324800</xdr:colOff>
      <xdr:row>5</xdr:row>
      <xdr:rowOff>18825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ADE3DB2-3A2F-498C-A6B1-44047D78AEF7}"/>
            </a:ext>
          </a:extLst>
        </xdr:cNvPr>
        <xdr:cNvSpPr/>
      </xdr:nvSpPr>
      <xdr:spPr bwMode="auto">
        <a:xfrm>
          <a:off x="8943975" y="361950"/>
          <a:ext cx="867600" cy="428400"/>
        </a:xfrm>
        <a:prstGeom prst="rect">
          <a:avLst/>
        </a:prstGeom>
        <a:solidFill>
          <a:srgbClr val="DCDCDC"/>
        </a:solidFill>
        <a:ln w="9525">
          <a:noFill/>
          <a:round/>
          <a:headEnd/>
          <a:tailEnd/>
        </a:ln>
      </xdr:spPr>
      <xdr:txBody>
        <a:bodyPr vertOverflow="clip" lIns="36000" tIns="0" rIns="36000" bIns="0" rtlCol="0" anchor="ctr"/>
        <a:lstStyle/>
        <a:p>
          <a:pPr algn="ctr"/>
          <a:r>
            <a:rPr lang="de-DE" sz="1100" b="1">
              <a:solidFill>
                <a:schemeClr val="bg1"/>
              </a:solidFill>
              <a:latin typeface="Verdana" pitchFamily="34" charset="0"/>
              <a:ea typeface="Verdana" pitchFamily="34" charset="0"/>
              <a:cs typeface="Verdana" pitchFamily="34" charset="0"/>
              <a:sym typeface="Wingdings"/>
            </a:rPr>
            <a:t>LOGO</a:t>
          </a:r>
        </a:p>
        <a:p>
          <a:pPr algn="ctr"/>
          <a:r>
            <a:rPr lang="de-DE" sz="1100" b="1">
              <a:solidFill>
                <a:schemeClr val="bg1"/>
              </a:solidFill>
              <a:latin typeface="Verdana" pitchFamily="34" charset="0"/>
              <a:ea typeface="Verdana" pitchFamily="34" charset="0"/>
              <a:cs typeface="Verdana" pitchFamily="34" charset="0"/>
              <a:sym typeface="Wingdings"/>
            </a:rPr>
            <a:t>KUNDE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Drive/BX-Hub/03%20Schulungen/98%20Vorlagen/DMAIC-Exceltools/LSS%20-%20DMAIC-Toolbox%20-%202020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ben"/>
      <sheetName val="INHALT"/>
      <sheetName val="DISCLAIMER"/>
      <sheetName val="D-Projektsteckbrief"/>
      <sheetName val="D-In-Out-of Scope "/>
      <sheetName val="D-Projektplan"/>
      <sheetName val="D-SIPOC"/>
      <sheetName val="D- VOC CTQ"/>
      <sheetName val="D-Stakeholderanalyse"/>
      <sheetName val="D-Risikoanalyse"/>
      <sheetName val="D-Best Practice Check"/>
      <sheetName val="D-Business Case"/>
      <sheetName val="D-Phasenabschluss"/>
      <sheetName val="D-Checkliste"/>
      <sheetName val="M-Prozessdarstellung"/>
      <sheetName val="M-Wertstromdiagramm"/>
      <sheetName val="M-Servicestromanalyse"/>
      <sheetName val="M-Messsystemanalyse"/>
      <sheetName val="M-Datensammlungsplan"/>
      <sheetName val="M-Boxplot"/>
      <sheetName val="M-Prozessfähigkeit"/>
      <sheetName val="M-Graph. Auswertungen"/>
      <sheetName val="M-Leistung IST-Prozess"/>
      <sheetName val="M-Phasenabschluss"/>
      <sheetName val="M-Checkliste"/>
      <sheetName val="A-Ishikawa-Diagramm"/>
      <sheetName val="A-FMEA"/>
      <sheetName val="A-5xWarum"/>
      <sheetName val="A-Ergebnisse Prozessanalyse"/>
      <sheetName val="A-TIMWOODS"/>
      <sheetName val="A-Pareto-Analyse"/>
      <sheetName val="A-Regressionsanalyse"/>
      <sheetName val="A-Hypothesenprüfung"/>
      <sheetName val="A-Kernursachen Zusammenfassung"/>
      <sheetName val="A-Phasenabschluss"/>
      <sheetName val="A-Checkliste"/>
      <sheetName val="I-Pot. Lösungen &amp; Auswahl"/>
      <sheetName val="I-Aufwand-Nutzen-Matrix"/>
      <sheetName val="I-Lösung-Urs. &amp; Konflikt Matrix"/>
      <sheetName val="I-Vergleich Soll- &amp; Ist-FMEA"/>
      <sheetName val="I-Kosten-Nutzen-Chancen-Risiken"/>
      <sheetName val="I-Soll-Prozess"/>
      <sheetName val="I-Soll-RACI"/>
      <sheetName val="I-Pilot Erg.&amp;Kommunikationsplan"/>
      <sheetName val="I-Implementierungsplan"/>
      <sheetName val="I-Phasenabschluss"/>
      <sheetName val="I-IMPROVE Checkliste"/>
      <sheetName val="C-Kennzahlenüberwachung"/>
      <sheetName val="C-Regelkarte - I-MR"/>
      <sheetName val="C-Regelkarte - Xquer-R"/>
      <sheetName val="C-Standardarbeitsblatt"/>
      <sheetName val="C-Kontrollplan"/>
      <sheetName val="C-Übergabeprotokoll"/>
      <sheetName val="C-Wirtschaftlichkeitsbewertung"/>
      <sheetName val="C-Projekterfolg"/>
      <sheetName val="C-Audit-Protokoll"/>
      <sheetName val="C-Lessons Learned"/>
      <sheetName val="C-CONTROL Checkliste"/>
      <sheetName val="SUPPORT-To-Do-Liste"/>
      <sheetName val="SUPPORT-Vorlage Meeting Agenda"/>
      <sheetName val="SUPPORT-Meeting-Regeln"/>
      <sheetName val="SUPPORT-Meeting-Bewertung"/>
      <sheetName val="SUPPORT-Stichprobengröße"/>
      <sheetName val="SUPPORT-Gage R&amp;R (stetig)"/>
      <sheetName val="SUPPORT-Gage R&amp;R (diskret)"/>
    </sheetNames>
    <sheetDataSet>
      <sheetData sheetId="0"/>
      <sheetData sheetId="1"/>
      <sheetData sheetId="2"/>
      <sheetData sheetId="3">
        <row r="3">
          <cell r="E3" t="str">
            <v>Alexander Pecking</v>
          </cell>
        </row>
      </sheetData>
      <sheetData sheetId="4"/>
      <sheetData sheetId="5"/>
      <sheetData sheetId="6"/>
      <sheetData sheetId="7"/>
      <sheetData sheetId="8">
        <row r="4">
          <cell r="Z4" t="str">
            <v>--</v>
          </cell>
        </row>
        <row r="5">
          <cell r="Z5" t="str">
            <v>-</v>
          </cell>
        </row>
        <row r="6">
          <cell r="Z6" t="str">
            <v>o</v>
          </cell>
        </row>
        <row r="7">
          <cell r="Z7" t="str">
            <v>+</v>
          </cell>
        </row>
        <row r="8">
          <cell r="Z8" t="str">
            <v>++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A2" t="str">
            <v>hoch</v>
          </cell>
        </row>
        <row r="3">
          <cell r="AA3" t="str">
            <v>mittel</v>
          </cell>
        </row>
        <row r="4">
          <cell r="AA4" t="str">
            <v>gering</v>
          </cell>
        </row>
      </sheetData>
      <sheetData sheetId="34"/>
      <sheetData sheetId="35"/>
      <sheetData sheetId="36">
        <row r="35">
          <cell r="P35">
            <v>9</v>
          </cell>
        </row>
        <row r="36">
          <cell r="P36">
            <v>3</v>
          </cell>
        </row>
        <row r="37">
          <cell r="P37">
            <v>1</v>
          </cell>
        </row>
        <row r="38">
          <cell r="P38">
            <v>0</v>
          </cell>
        </row>
      </sheetData>
      <sheetData sheetId="37"/>
      <sheetData sheetId="38">
        <row r="11">
          <cell r="O11">
            <v>2</v>
          </cell>
        </row>
      </sheetData>
      <sheetData sheetId="39"/>
      <sheetData sheetId="40"/>
      <sheetData sheetId="41"/>
      <sheetData sheetId="42">
        <row r="21">
          <cell r="D21" t="str">
            <v>R</v>
          </cell>
        </row>
        <row r="22">
          <cell r="D22" t="str">
            <v>A</v>
          </cell>
        </row>
        <row r="23">
          <cell r="D23" t="str">
            <v>C</v>
          </cell>
        </row>
        <row r="24">
          <cell r="D24" t="str">
            <v>I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AA2" t="str">
            <v>DEFINE</v>
          </cell>
          <cell r="AB2" t="str">
            <v>ja</v>
          </cell>
        </row>
        <row r="3">
          <cell r="AA3" t="str">
            <v>MEASURE</v>
          </cell>
          <cell r="AB3" t="str">
            <v>nein</v>
          </cell>
        </row>
        <row r="4">
          <cell r="AA4" t="str">
            <v>ANALYZE</v>
          </cell>
        </row>
        <row r="5">
          <cell r="AA5" t="str">
            <v>IMPROVE</v>
          </cell>
        </row>
        <row r="6">
          <cell r="AA6" t="str">
            <v>CONTROL</v>
          </cell>
        </row>
        <row r="7">
          <cell r="AA7" t="str">
            <v>ROLL-OUT</v>
          </cell>
        </row>
      </sheetData>
      <sheetData sheetId="59"/>
      <sheetData sheetId="60"/>
      <sheetData sheetId="61"/>
      <sheetData sheetId="62"/>
      <sheetData sheetId="63"/>
      <sheetData sheetId="64">
        <row r="2">
          <cell r="Y2" t="str">
            <v>in Ordnung</v>
          </cell>
        </row>
        <row r="3">
          <cell r="Y3" t="str">
            <v>nicht in Ordnung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31C6-8E52-4608-AF12-91E209733C17}">
  <sheetPr>
    <tabColor rgb="FF00906E"/>
    <pageSetUpPr fitToPage="1"/>
  </sheetPr>
  <dimension ref="A1:IV36"/>
  <sheetViews>
    <sheetView showGridLines="0" tabSelected="1" zoomScaleNormal="100" workbookViewId="0">
      <pane ySplit="1" topLeftCell="A2" activePane="bottomLeft" state="frozen"/>
      <selection activeCell="J5" sqref="J5"/>
      <selection pane="bottomLeft" activeCell="I6" sqref="I6"/>
    </sheetView>
  </sheetViews>
  <sheetFormatPr baseColWidth="10" defaultColWidth="11.42578125" defaultRowHeight="12"/>
  <cols>
    <col min="1" max="1" width="2.85546875" style="44" customWidth="1"/>
    <col min="2" max="2" width="15.85546875" style="44" customWidth="1"/>
    <col min="3" max="3" width="15.7109375" style="44" customWidth="1"/>
    <col min="4" max="13" width="8.42578125" style="44" customWidth="1"/>
    <col min="14" max="15" width="4.28515625" style="44" customWidth="1"/>
    <col min="16" max="16" width="20" style="44" customWidth="1"/>
    <col min="17" max="18" width="2.85546875" style="44" customWidth="1"/>
    <col min="19" max="22" width="8.42578125" style="44" customWidth="1"/>
    <col min="23" max="16384" width="11.42578125" style="44"/>
  </cols>
  <sheetData>
    <row r="1" spans="1:256" s="45" customFormat="1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ht="1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S2" s="52" t="s">
        <v>37</v>
      </c>
      <c r="T2" s="53"/>
      <c r="U2" s="53"/>
      <c r="V2" s="54"/>
    </row>
    <row r="3" spans="1:256" ht="13.5" customHeight="1">
      <c r="A3" s="1"/>
      <c r="B3" s="2"/>
      <c r="C3" s="4" t="s">
        <v>0</v>
      </c>
      <c r="D3" s="64" t="s">
        <v>38</v>
      </c>
      <c r="E3" s="64"/>
      <c r="F3" s="64"/>
      <c r="G3" s="2"/>
      <c r="H3" s="5" t="s">
        <v>1</v>
      </c>
      <c r="I3" s="65"/>
      <c r="J3" s="65"/>
      <c r="K3" s="6"/>
      <c r="L3" s="2"/>
      <c r="M3" s="6"/>
      <c r="N3" s="6"/>
      <c r="O3" s="6"/>
      <c r="P3" s="2"/>
      <c r="Q3" s="2"/>
      <c r="S3" s="55"/>
      <c r="T3" s="56"/>
      <c r="U3" s="56"/>
      <c r="V3" s="57"/>
      <c r="Z3" s="46"/>
    </row>
    <row r="4" spans="1:256" ht="3.95" customHeight="1">
      <c r="A4" s="2"/>
      <c r="B4" s="2"/>
      <c r="C4" s="7"/>
      <c r="D4" s="3"/>
      <c r="E4" s="3"/>
      <c r="F4" s="3"/>
      <c r="G4" s="2"/>
      <c r="H4" s="3"/>
      <c r="I4" s="3"/>
      <c r="J4" s="3"/>
      <c r="K4" s="3"/>
      <c r="L4" s="2"/>
      <c r="M4" s="2"/>
      <c r="N4" s="2"/>
      <c r="O4" s="2"/>
      <c r="P4" s="2"/>
      <c r="Q4" s="2"/>
      <c r="S4" s="55"/>
      <c r="T4" s="56"/>
      <c r="U4" s="56"/>
      <c r="V4" s="57"/>
      <c r="Z4" s="47"/>
    </row>
    <row r="5" spans="1:256" ht="13.5" customHeight="1">
      <c r="A5" s="1"/>
      <c r="B5" s="2"/>
      <c r="C5" s="4" t="s">
        <v>2</v>
      </c>
      <c r="D5" s="64"/>
      <c r="E5" s="64"/>
      <c r="F5" s="64"/>
      <c r="G5" s="2"/>
      <c r="H5" s="5" t="s">
        <v>3</v>
      </c>
      <c r="I5" s="66" t="s">
        <v>39</v>
      </c>
      <c r="J5" s="66"/>
      <c r="K5" s="66"/>
      <c r="L5" s="66"/>
      <c r="M5" s="66"/>
      <c r="N5" s="66"/>
      <c r="O5" s="66"/>
      <c r="P5" s="2"/>
      <c r="Q5" s="2"/>
      <c r="S5" s="58"/>
      <c r="T5" s="59"/>
      <c r="U5" s="59"/>
      <c r="V5" s="60"/>
      <c r="Z5" s="46"/>
    </row>
    <row r="6" spans="1:256" ht="15" customHeight="1">
      <c r="A6" s="2"/>
      <c r="B6" s="2"/>
      <c r="C6" s="8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Z6" s="47"/>
    </row>
    <row r="7" spans="1:256" s="48" customFormat="1" ht="20.25" customHeight="1">
      <c r="A7" s="9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10"/>
      <c r="S7" s="68" t="s">
        <v>5</v>
      </c>
      <c r="T7" s="69"/>
      <c r="U7" s="69"/>
      <c r="V7" s="69"/>
      <c r="Z7" s="49"/>
    </row>
    <row r="8" spans="1:256" ht="11.25" customHeight="1">
      <c r="A8" s="2"/>
      <c r="B8" s="11"/>
      <c r="C8" s="11"/>
      <c r="D8" s="12"/>
      <c r="E8" s="13"/>
      <c r="F8" s="70"/>
      <c r="G8" s="70"/>
      <c r="H8" s="70"/>
      <c r="I8" s="70"/>
      <c r="J8" s="70"/>
      <c r="K8" s="70"/>
      <c r="L8" s="70"/>
      <c r="M8" s="70"/>
      <c r="N8" s="70"/>
      <c r="O8" s="70"/>
      <c r="P8" s="11"/>
      <c r="Q8" s="2"/>
      <c r="S8" s="69"/>
      <c r="T8" s="69"/>
      <c r="U8" s="69"/>
      <c r="V8" s="69"/>
    </row>
    <row r="9" spans="1:256" ht="47.25" customHeight="1">
      <c r="A9" s="2"/>
      <c r="B9" s="14"/>
      <c r="C9" s="15" t="s">
        <v>6</v>
      </c>
      <c r="D9" s="63" t="s">
        <v>7</v>
      </c>
      <c r="E9" s="63" t="s">
        <v>8</v>
      </c>
      <c r="F9" s="63" t="s">
        <v>9</v>
      </c>
      <c r="G9" s="63" t="s">
        <v>10</v>
      </c>
      <c r="H9" s="63" t="s">
        <v>11</v>
      </c>
      <c r="I9" s="63" t="s">
        <v>12</v>
      </c>
      <c r="J9" s="63" t="s">
        <v>13</v>
      </c>
      <c r="K9" s="63" t="s">
        <v>14</v>
      </c>
      <c r="L9" s="63" t="s">
        <v>15</v>
      </c>
      <c r="M9" s="63" t="s">
        <v>16</v>
      </c>
      <c r="N9" s="16"/>
      <c r="O9" s="16"/>
      <c r="P9" s="11"/>
      <c r="Q9" s="2"/>
      <c r="S9" s="69"/>
      <c r="T9" s="69"/>
      <c r="U9" s="69"/>
      <c r="V9" s="69"/>
    </row>
    <row r="10" spans="1:256" s="50" customFormat="1" ht="57.75" customHeight="1">
      <c r="A10" s="17"/>
      <c r="B10" s="18" t="s">
        <v>17</v>
      </c>
      <c r="C10" s="19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7"/>
      <c r="O10" s="72" t="s">
        <v>18</v>
      </c>
      <c r="P10" s="72"/>
      <c r="Q10" s="17"/>
      <c r="S10" s="69"/>
      <c r="T10" s="69"/>
      <c r="U10" s="69"/>
      <c r="V10" s="69"/>
    </row>
    <row r="11" spans="1:256" s="50" customFormat="1" ht="30" customHeight="1">
      <c r="A11" s="17"/>
      <c r="B11" s="61" t="s">
        <v>19</v>
      </c>
      <c r="C11" s="6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2">
        <v>2</v>
      </c>
      <c r="P11" s="23" t="s">
        <v>20</v>
      </c>
      <c r="Q11" s="17"/>
      <c r="S11" s="69"/>
      <c r="T11" s="69"/>
      <c r="U11" s="69"/>
      <c r="V11" s="69"/>
    </row>
    <row r="12" spans="1:256" s="50" customFormat="1" ht="30" customHeight="1">
      <c r="A12" s="17"/>
      <c r="B12" s="61" t="s">
        <v>21</v>
      </c>
      <c r="C12" s="6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4"/>
      <c r="O12" s="25">
        <v>1</v>
      </c>
      <c r="P12" s="23" t="s">
        <v>22</v>
      </c>
      <c r="Q12" s="17"/>
      <c r="S12" s="69"/>
      <c r="T12" s="69"/>
      <c r="U12" s="69"/>
      <c r="V12" s="69"/>
    </row>
    <row r="13" spans="1:256" s="50" customFormat="1" ht="30" customHeight="1">
      <c r="A13" s="17"/>
      <c r="B13" s="61" t="s">
        <v>23</v>
      </c>
      <c r="C13" s="6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"/>
      <c r="O13" s="25">
        <v>0</v>
      </c>
      <c r="P13" s="23"/>
      <c r="Q13" s="17"/>
      <c r="S13" s="69"/>
      <c r="T13" s="69"/>
      <c r="U13" s="69"/>
      <c r="V13" s="69"/>
    </row>
    <row r="14" spans="1:256" s="50" customFormat="1" ht="30" customHeight="1">
      <c r="A14" s="17"/>
      <c r="B14" s="61" t="s">
        <v>24</v>
      </c>
      <c r="C14" s="6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4"/>
      <c r="O14" s="25">
        <v>-1</v>
      </c>
      <c r="P14" s="23" t="s">
        <v>25</v>
      </c>
      <c r="Q14" s="17"/>
      <c r="S14" s="69"/>
      <c r="T14" s="69"/>
      <c r="U14" s="69"/>
      <c r="V14" s="69"/>
    </row>
    <row r="15" spans="1:256" s="50" customFormat="1" ht="30" customHeight="1">
      <c r="A15" s="17"/>
      <c r="B15" s="61" t="s">
        <v>26</v>
      </c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2">
        <v>-2</v>
      </c>
      <c r="P15" s="23" t="s">
        <v>27</v>
      </c>
      <c r="Q15" s="17"/>
      <c r="S15" s="69"/>
      <c r="T15" s="69"/>
      <c r="U15" s="69"/>
      <c r="V15" s="69"/>
    </row>
    <row r="16" spans="1:256" s="50" customFormat="1" ht="30" customHeight="1">
      <c r="A16" s="17"/>
      <c r="B16" s="61" t="s">
        <v>28</v>
      </c>
      <c r="C16" s="6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7"/>
      <c r="O16" s="17"/>
      <c r="P16" s="17"/>
      <c r="Q16" s="17"/>
      <c r="S16" s="69"/>
      <c r="T16" s="69"/>
      <c r="U16" s="69"/>
      <c r="V16" s="69"/>
    </row>
    <row r="17" spans="1:26" s="50" customFormat="1" ht="30" customHeight="1">
      <c r="A17" s="17"/>
      <c r="B17" s="61" t="s">
        <v>29</v>
      </c>
      <c r="C17" s="6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7"/>
      <c r="O17" s="17"/>
      <c r="P17" s="17"/>
      <c r="Q17" s="17"/>
      <c r="S17" s="69"/>
      <c r="T17" s="69"/>
      <c r="U17" s="69"/>
      <c r="V17" s="69"/>
    </row>
    <row r="18" spans="1:26" s="50" customFormat="1" ht="30" customHeight="1">
      <c r="A18" s="17"/>
      <c r="B18" s="61" t="s">
        <v>30</v>
      </c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7"/>
      <c r="O18" s="17"/>
      <c r="P18" s="17"/>
      <c r="Q18" s="17"/>
      <c r="S18" s="69"/>
      <c r="T18" s="69"/>
      <c r="U18" s="69"/>
      <c r="V18" s="69"/>
    </row>
    <row r="19" spans="1:26" ht="24.75" customHeight="1">
      <c r="A19" s="2"/>
      <c r="B19" s="26"/>
      <c r="C19" s="27" t="s">
        <v>31</v>
      </c>
      <c r="D19" s="28">
        <f>SUM(D11:D18)</f>
        <v>0</v>
      </c>
      <c r="E19" s="29">
        <f t="shared" ref="E19:M19" si="0">SUM(E11:E18)</f>
        <v>0</v>
      </c>
      <c r="F19" s="29">
        <f t="shared" si="0"/>
        <v>0</v>
      </c>
      <c r="G19" s="29">
        <f t="shared" si="0"/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29">
        <f t="shared" si="0"/>
        <v>0</v>
      </c>
      <c r="L19" s="29">
        <f t="shared" si="0"/>
        <v>0</v>
      </c>
      <c r="M19" s="29">
        <f t="shared" si="0"/>
        <v>0</v>
      </c>
      <c r="N19" s="30"/>
      <c r="O19" s="30"/>
      <c r="P19" s="11"/>
      <c r="Q19" s="2"/>
      <c r="R19" s="51"/>
      <c r="S19" s="69"/>
      <c r="T19" s="69"/>
      <c r="U19" s="69"/>
      <c r="V19" s="69"/>
    </row>
    <row r="20" spans="1:26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6" s="48" customFormat="1" ht="20.25" customHeight="1">
      <c r="A21" s="9"/>
      <c r="B21" s="67" t="s">
        <v>32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0"/>
      <c r="S21" s="68" t="s">
        <v>33</v>
      </c>
      <c r="T21" s="69"/>
      <c r="U21" s="69"/>
      <c r="V21" s="69"/>
      <c r="Z21" s="49"/>
    </row>
    <row r="22" spans="1:26" ht="11.25" customHeight="1">
      <c r="A22" s="2"/>
      <c r="B22" s="11"/>
      <c r="C22" s="12"/>
      <c r="D22" s="13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11"/>
      <c r="Q22" s="2"/>
      <c r="S22" s="69"/>
      <c r="T22" s="69"/>
      <c r="U22" s="69"/>
      <c r="V22" s="69"/>
    </row>
    <row r="23" spans="1:26" ht="105" customHeight="1">
      <c r="A23" s="2"/>
      <c r="B23" s="31" t="s">
        <v>34</v>
      </c>
      <c r="C23" s="32" t="str">
        <f>B25</f>
        <v>Lösung 1</v>
      </c>
      <c r="D23" s="32" t="str">
        <f>B26</f>
        <v>Lösung 2</v>
      </c>
      <c r="E23" s="32" t="str">
        <f>B27</f>
        <v>Lösung 3</v>
      </c>
      <c r="F23" s="32" t="str">
        <f>B28</f>
        <v>Lösung 4</v>
      </c>
      <c r="G23" s="32" t="str">
        <f>B29</f>
        <v>Lösung 5</v>
      </c>
      <c r="H23" s="32" t="str">
        <f>B30</f>
        <v>Lösung 6</v>
      </c>
      <c r="I23" s="32" t="str">
        <f>B31</f>
        <v>Lösung 7</v>
      </c>
      <c r="J23" s="32" t="str">
        <f>B32</f>
        <v>Lösung 8</v>
      </c>
      <c r="K23" s="32" t="str">
        <f>B33</f>
        <v>Lösung 9</v>
      </c>
      <c r="L23" s="32" t="str">
        <f>B34</f>
        <v>Lösung 10</v>
      </c>
      <c r="M23" s="16"/>
      <c r="N23" s="16"/>
      <c r="O23" s="16"/>
      <c r="P23" s="11"/>
      <c r="Q23" s="2"/>
      <c r="S23" s="69"/>
      <c r="T23" s="69"/>
      <c r="U23" s="69"/>
      <c r="V23" s="69"/>
    </row>
    <row r="24" spans="1:26" s="50" customFormat="1" ht="27" customHeight="1">
      <c r="A24" s="17"/>
      <c r="B24" s="33" t="s">
        <v>35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17"/>
      <c r="N24" s="17"/>
      <c r="O24" s="71" t="s">
        <v>36</v>
      </c>
      <c r="P24" s="71"/>
      <c r="Q24" s="17"/>
      <c r="S24" s="69"/>
      <c r="T24" s="69"/>
      <c r="U24" s="69"/>
      <c r="V24" s="69"/>
    </row>
    <row r="25" spans="1:26" s="50" customFormat="1" ht="22.5" customHeight="1">
      <c r="A25" s="17"/>
      <c r="B25" s="35" t="s">
        <v>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21"/>
      <c r="N25" s="21"/>
      <c r="O25" s="37">
        <v>2</v>
      </c>
      <c r="P25" s="23" t="s">
        <v>20</v>
      </c>
      <c r="Q25" s="17"/>
      <c r="S25" s="69"/>
      <c r="T25" s="69"/>
      <c r="U25" s="69"/>
      <c r="V25" s="69"/>
    </row>
    <row r="26" spans="1:26" s="50" customFormat="1" ht="22.5" customHeight="1">
      <c r="A26" s="17"/>
      <c r="B26" s="35" t="s">
        <v>8</v>
      </c>
      <c r="C26" s="20">
        <v>0</v>
      </c>
      <c r="D26" s="36"/>
      <c r="E26" s="36"/>
      <c r="F26" s="36"/>
      <c r="G26" s="36"/>
      <c r="H26" s="36"/>
      <c r="I26" s="36"/>
      <c r="J26" s="36"/>
      <c r="K26" s="36"/>
      <c r="L26" s="36"/>
      <c r="M26" s="24"/>
      <c r="N26" s="24"/>
      <c r="O26" s="25">
        <v>1</v>
      </c>
      <c r="P26" s="23" t="s">
        <v>22</v>
      </c>
      <c r="Q26" s="17"/>
      <c r="S26" s="69"/>
      <c r="T26" s="69"/>
      <c r="U26" s="69"/>
      <c r="V26" s="69"/>
    </row>
    <row r="27" spans="1:26" s="50" customFormat="1" ht="22.5" customHeight="1">
      <c r="A27" s="17"/>
      <c r="B27" s="35" t="s">
        <v>9</v>
      </c>
      <c r="C27" s="20">
        <v>0</v>
      </c>
      <c r="D27" s="20">
        <v>0</v>
      </c>
      <c r="E27" s="36"/>
      <c r="F27" s="36"/>
      <c r="G27" s="36"/>
      <c r="H27" s="36"/>
      <c r="I27" s="36"/>
      <c r="J27" s="36"/>
      <c r="K27" s="36"/>
      <c r="L27" s="36"/>
      <c r="M27" s="24"/>
      <c r="N27" s="24"/>
      <c r="O27" s="25">
        <v>0</v>
      </c>
      <c r="P27" s="23"/>
      <c r="Q27" s="17"/>
      <c r="S27" s="69"/>
      <c r="T27" s="69"/>
      <c r="U27" s="69"/>
      <c r="V27" s="69"/>
    </row>
    <row r="28" spans="1:26" s="50" customFormat="1" ht="22.5" customHeight="1">
      <c r="A28" s="17"/>
      <c r="B28" s="35" t="s">
        <v>10</v>
      </c>
      <c r="C28" s="20">
        <v>0</v>
      </c>
      <c r="D28" s="20">
        <v>-1</v>
      </c>
      <c r="E28" s="20">
        <v>0</v>
      </c>
      <c r="F28" s="36"/>
      <c r="G28" s="36"/>
      <c r="H28" s="36"/>
      <c r="I28" s="36"/>
      <c r="J28" s="36"/>
      <c r="K28" s="36"/>
      <c r="L28" s="36"/>
      <c r="M28" s="24"/>
      <c r="N28" s="24"/>
      <c r="O28" s="38">
        <v>-1</v>
      </c>
      <c r="P28" s="23" t="s">
        <v>25</v>
      </c>
      <c r="Q28" s="17"/>
      <c r="S28" s="69"/>
      <c r="T28" s="69"/>
      <c r="U28" s="69"/>
      <c r="V28" s="69"/>
    </row>
    <row r="29" spans="1:26" s="50" customFormat="1" ht="22.5" customHeight="1">
      <c r="A29" s="17"/>
      <c r="B29" s="35" t="s">
        <v>11</v>
      </c>
      <c r="C29" s="20">
        <v>0</v>
      </c>
      <c r="D29" s="20">
        <v>-2</v>
      </c>
      <c r="E29" s="20">
        <v>2</v>
      </c>
      <c r="F29" s="20">
        <v>0</v>
      </c>
      <c r="G29" s="36"/>
      <c r="H29" s="36"/>
      <c r="I29" s="36"/>
      <c r="J29" s="36"/>
      <c r="K29" s="36"/>
      <c r="L29" s="36"/>
      <c r="M29" s="21"/>
      <c r="N29" s="21"/>
      <c r="O29" s="39">
        <v>-2</v>
      </c>
      <c r="P29" s="23" t="s">
        <v>27</v>
      </c>
      <c r="Q29" s="17"/>
      <c r="S29" s="69"/>
      <c r="T29" s="69"/>
      <c r="U29" s="69"/>
      <c r="V29" s="69"/>
    </row>
    <row r="30" spans="1:26" s="50" customFormat="1" ht="22.5" customHeight="1">
      <c r="A30" s="17"/>
      <c r="B30" s="35" t="s">
        <v>12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36"/>
      <c r="I30" s="36"/>
      <c r="J30" s="36"/>
      <c r="K30" s="36"/>
      <c r="L30" s="36"/>
      <c r="M30" s="17"/>
      <c r="N30" s="17"/>
      <c r="O30" s="17"/>
      <c r="P30" s="17"/>
      <c r="Q30" s="17"/>
      <c r="S30" s="69"/>
      <c r="T30" s="69"/>
      <c r="U30" s="69"/>
      <c r="V30" s="69"/>
    </row>
    <row r="31" spans="1:26" s="50" customFormat="1" ht="22.5" customHeight="1">
      <c r="A31" s="17"/>
      <c r="B31" s="35" t="s">
        <v>13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36"/>
      <c r="J31" s="36"/>
      <c r="K31" s="36"/>
      <c r="L31" s="36"/>
      <c r="M31" s="17"/>
      <c r="N31" s="17"/>
      <c r="O31" s="17"/>
      <c r="P31" s="17"/>
      <c r="Q31" s="17"/>
      <c r="S31" s="69"/>
      <c r="T31" s="69"/>
      <c r="U31" s="69"/>
      <c r="V31" s="69"/>
    </row>
    <row r="32" spans="1:26" s="50" customFormat="1" ht="22.5" customHeight="1">
      <c r="A32" s="17"/>
      <c r="B32" s="35" t="s">
        <v>14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36"/>
      <c r="K32" s="36"/>
      <c r="L32" s="36"/>
      <c r="M32" s="17"/>
      <c r="N32" s="17"/>
      <c r="O32" s="17"/>
      <c r="P32" s="17"/>
      <c r="Q32" s="17"/>
      <c r="S32" s="69"/>
      <c r="T32" s="69"/>
      <c r="U32" s="69"/>
      <c r="V32" s="69"/>
    </row>
    <row r="33" spans="1:22" s="50" customFormat="1" ht="22.5" customHeight="1">
      <c r="A33" s="17"/>
      <c r="B33" s="35" t="s">
        <v>15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36"/>
      <c r="L33" s="36"/>
      <c r="M33" s="17"/>
      <c r="N33" s="17"/>
      <c r="O33" s="17"/>
      <c r="P33" s="17"/>
      <c r="Q33" s="17"/>
      <c r="S33" s="69"/>
      <c r="T33" s="69"/>
      <c r="U33" s="69"/>
      <c r="V33" s="69"/>
    </row>
    <row r="34" spans="1:22" s="50" customFormat="1" ht="22.5" customHeight="1">
      <c r="A34" s="17"/>
      <c r="B34" s="40" t="s">
        <v>16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36"/>
      <c r="M34" s="17"/>
      <c r="N34" s="17"/>
      <c r="O34" s="17"/>
      <c r="P34" s="17"/>
      <c r="Q34" s="17"/>
      <c r="S34" s="69"/>
      <c r="T34" s="69"/>
      <c r="U34" s="69"/>
      <c r="V34" s="69"/>
    </row>
    <row r="35" spans="1:22" ht="24.75" customHeight="1">
      <c r="A35" s="2"/>
      <c r="B35" s="4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30"/>
      <c r="N35" s="30"/>
      <c r="O35" s="30"/>
      <c r="P35" s="11"/>
      <c r="Q35" s="2"/>
      <c r="R35" s="51"/>
      <c r="S35" s="69"/>
      <c r="T35" s="69"/>
      <c r="U35" s="69"/>
      <c r="V35" s="69"/>
    </row>
    <row r="36" spans="1:22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</sheetData>
  <sheetProtection selectLockedCells="1"/>
  <mergeCells count="31">
    <mergeCell ref="B21:P21"/>
    <mergeCell ref="S21:V35"/>
    <mergeCell ref="E22:O22"/>
    <mergeCell ref="O24:P24"/>
    <mergeCell ref="M9:M10"/>
    <mergeCell ref="O10:P10"/>
    <mergeCell ref="H9:H10"/>
    <mergeCell ref="I9:I10"/>
    <mergeCell ref="J9:J10"/>
    <mergeCell ref="K9:K10"/>
    <mergeCell ref="L9:L10"/>
    <mergeCell ref="S7:V19"/>
    <mergeCell ref="F8:O8"/>
    <mergeCell ref="B11:C11"/>
    <mergeCell ref="B12:C12"/>
    <mergeCell ref="B13:C13"/>
    <mergeCell ref="S2:V5"/>
    <mergeCell ref="B15:C15"/>
    <mergeCell ref="B16:C16"/>
    <mergeCell ref="B17:C17"/>
    <mergeCell ref="B18:C18"/>
    <mergeCell ref="B14:C14"/>
    <mergeCell ref="G9:G10"/>
    <mergeCell ref="D9:D10"/>
    <mergeCell ref="E9:E10"/>
    <mergeCell ref="F9:F10"/>
    <mergeCell ref="D3:F3"/>
    <mergeCell ref="I3:J3"/>
    <mergeCell ref="D5:F5"/>
    <mergeCell ref="I5:O5"/>
    <mergeCell ref="B7:P7"/>
  </mergeCells>
  <conditionalFormatting sqref="D11:M18">
    <cfRule type="cellIs" dxfId="4" priority="4" stopIfTrue="1" operator="equal">
      <formula>-2</formula>
    </cfRule>
    <cfRule type="cellIs" dxfId="3" priority="5" stopIfTrue="1" operator="equal">
      <formula>-1</formula>
    </cfRule>
  </conditionalFormatting>
  <conditionalFormatting sqref="C25:L34">
    <cfRule type="cellIs" dxfId="2" priority="1" stopIfTrue="1" operator="equal">
      <formula>2</formula>
    </cfRule>
    <cfRule type="cellIs" dxfId="1" priority="2" stopIfTrue="1" operator="equal">
      <formula>-1</formula>
    </cfRule>
    <cfRule type="cellIs" dxfId="0" priority="3" stopIfTrue="1" operator="equal">
      <formula>-2</formula>
    </cfRule>
  </conditionalFormatting>
  <dataValidations count="2">
    <dataValidation allowBlank="1" showInputMessage="1" showErrorMessage="1" error="Please enter a number between -2 and +2" sqref="C25:L25 D26:L26 E27:L27 L28:L34 I28:K30 G28:H29 F28 H30 I31 K33 J31:K32" xr:uid="{2F9153BB-4C13-46E0-8BA5-D400EEFFEF5B}"/>
    <dataValidation type="list" allowBlank="1" showInputMessage="1" showErrorMessage="1" error="Please enter a number between -2 and +2" sqref="D11:M18 K34 F29:F34 C26:C34 J33:J34 I32:I34 E28:E34 H31:H34 G30:G34 D27:D34" xr:uid="{237646BB-276C-44CD-AD65-B81A339D4F74}">
      <formula1>choice3</formula1>
    </dataValidation>
  </dataValidations>
  <printOptions horizontalCentered="1" verticalCentered="1"/>
  <pageMargins left="0.23622047244094491" right="0.23622047244094491" top="0.23622047244094491" bottom="0.47244094488188981" header="0.19685039370078741" footer="0.23622047244094491"/>
  <pageSetup paperSize="9" scale="79" fitToHeight="0" orientation="landscape" r:id="rId1"/>
  <headerFooter scaleWithDoc="0">
    <oddFooter>&amp;L&amp;9&amp;A&amp;C&amp;D&amp;R&amp;9&amp;F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I-Lösung-Urs. &amp; Konflikt Matrix</vt:lpstr>
      <vt:lpstr>choice3</vt:lpstr>
      <vt:lpstr>'I-Lösung-Urs. &amp; Konflikt Matrix'!Druckbereich</vt:lpstr>
    </vt:vector>
  </TitlesOfParts>
  <Company>Business Excellence Hub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BX-Hub - 04 I-Ursache-Lösungs-Matrix</dc:title>
  <dc:subject>Lean Six Sigma, Projektmanagement</dc:subject>
  <dc:creator>BX-Hub.de</dc:creator>
  <dc:description>www.bx-hub.de</dc:description>
  <cp:lastModifiedBy>PC</cp:lastModifiedBy>
  <dcterms:created xsi:type="dcterms:W3CDTF">2021-07-14T07:52:16Z</dcterms:created>
  <dcterms:modified xsi:type="dcterms:W3CDTF">2021-07-19T14:52:26Z</dcterms:modified>
  <cp:category>Lean Six Sigma, Projektmanagement</cp:category>
</cp:coreProperties>
</file>